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ta\Desktop\Jednostavna nabava za kuhinju 2026\ponovljena JN - ostali prehrambeni proizvodi\"/>
    </mc:Choice>
  </mc:AlternateContent>
  <workbookProtection workbookPassword="F9E4" lockStructure="1"/>
  <bookViews>
    <workbookView xWindow="0" yWindow="0" windowWidth="28800" windowHeight="10830" firstSheet="1" activeTab="1"/>
  </bookViews>
  <sheets>
    <sheet name="laroux" sheetId="1" state="veryHidden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38" i="2" l="1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40" i="2" l="1"/>
  <c r="E39" i="2"/>
  <c r="E22" i="2"/>
  <c r="E21" i="2"/>
  <c r="E19" i="2" l="1"/>
  <c r="E18" i="2"/>
  <c r="E20" i="2" l="1"/>
  <c r="E17" i="2"/>
  <c r="E16" i="2"/>
  <c r="E15" i="2"/>
  <c r="E14" i="2"/>
  <c r="E13" i="2"/>
  <c r="E12" i="2"/>
  <c r="E11" i="2"/>
  <c r="E42" i="2" l="1"/>
  <c r="E45" i="2" s="1"/>
</calcChain>
</file>

<file path=xl/sharedStrings.xml><?xml version="1.0" encoding="utf-8"?>
<sst xmlns="http://schemas.openxmlformats.org/spreadsheetml/2006/main" count="78" uniqueCount="78">
  <si>
    <t>Rbr</t>
  </si>
  <si>
    <t xml:space="preserve">TROŠKOVNIK </t>
  </si>
  <si>
    <t>Sveukupno</t>
  </si>
  <si>
    <t>1.</t>
  </si>
  <si>
    <t>Jedinična cijena (€)</t>
  </si>
  <si>
    <t xml:space="preserve">Ponuditelj je obvezan ispuniti sve stavke Troškovnika. </t>
  </si>
  <si>
    <t>2.</t>
  </si>
  <si>
    <t>PDV 25%</t>
  </si>
  <si>
    <t>Ukupno</t>
  </si>
  <si>
    <t>Ukupna cijena (€)</t>
  </si>
  <si>
    <t>Prilog br. 2</t>
  </si>
  <si>
    <t>Naručitelj: Osnovna škola Zdenka Turkovića, Republike Hrvatske 26, 34340 Kutjevo</t>
  </si>
  <si>
    <t xml:space="preserve">Ponuditelj: </t>
  </si>
  <si>
    <t xml:space="preserve">Opis </t>
  </si>
  <si>
    <t>3.</t>
  </si>
  <si>
    <t>4.</t>
  </si>
  <si>
    <t>5.</t>
  </si>
  <si>
    <t>6.</t>
  </si>
  <si>
    <t>potpis i pečat</t>
  </si>
  <si>
    <t>ime i prezime ovlaštene osobe ponuditelja</t>
  </si>
  <si>
    <t>PDV 5%</t>
  </si>
  <si>
    <t>Količina</t>
  </si>
  <si>
    <t>7.</t>
  </si>
  <si>
    <t>8.</t>
  </si>
  <si>
    <t>9.</t>
  </si>
  <si>
    <t>10.</t>
  </si>
  <si>
    <t>11.</t>
  </si>
  <si>
    <t>12.</t>
  </si>
  <si>
    <t>13.</t>
  </si>
  <si>
    <t>14.</t>
  </si>
  <si>
    <r>
      <t xml:space="preserve">Predmet nabave: </t>
    </r>
    <r>
      <rPr>
        <b/>
        <sz val="10"/>
        <rFont val="Arial"/>
        <family val="2"/>
        <charset val="238"/>
      </rPr>
      <t>Ostali prehrambeni proizvodi za svakodnevnu upotrebu</t>
    </r>
  </si>
  <si>
    <t>15.</t>
  </si>
  <si>
    <t>16.</t>
  </si>
  <si>
    <t>17.</t>
  </si>
  <si>
    <t>18.</t>
  </si>
  <si>
    <t>19.</t>
  </si>
  <si>
    <t>20.</t>
  </si>
  <si>
    <t>21.</t>
  </si>
  <si>
    <t>22.</t>
  </si>
  <si>
    <t>đuveč lim 3,95kg</t>
  </si>
  <si>
    <t>tijesto fussili 5kg</t>
  </si>
  <si>
    <t>komadi tune u suncokretovu ulju 1kg</t>
  </si>
  <si>
    <t>spaghetti 3kg</t>
  </si>
  <si>
    <t>riža bijela dugo zrno 5kg</t>
  </si>
  <si>
    <t>kiseli krastavci 670g</t>
  </si>
  <si>
    <t>kisela cikla lim 4kg</t>
  </si>
  <si>
    <t>grah 25kg</t>
  </si>
  <si>
    <t>provita limun/naranča 1kg</t>
  </si>
  <si>
    <t>čaj šumsko voće 1,2 kg</t>
  </si>
  <si>
    <t>krem juha od gljiva 1kg</t>
  </si>
  <si>
    <t>čoko drink 800g</t>
  </si>
  <si>
    <t>pire krumpir 3kg</t>
  </si>
  <si>
    <t>koncentrat rajčice staklenka 720g</t>
  </si>
  <si>
    <t>ketchup blagi 1kg</t>
  </si>
  <si>
    <t>suncokretovo ulje 1l</t>
  </si>
  <si>
    <t>pšenična krupica 1kg</t>
  </si>
  <si>
    <t>brašno tip 550 glatko 1kg</t>
  </si>
  <si>
    <t>sol 1kg</t>
  </si>
  <si>
    <t>šećer 1kg</t>
  </si>
  <si>
    <t>vegeta 1kg</t>
  </si>
  <si>
    <t>papar crni mljeveni 1kg</t>
  </si>
  <si>
    <t>23.</t>
  </si>
  <si>
    <t>24.</t>
  </si>
  <si>
    <t>25.</t>
  </si>
  <si>
    <t>26.</t>
  </si>
  <si>
    <t>slatka paprika mljevena 1kg</t>
  </si>
  <si>
    <t>peršin list 130g</t>
  </si>
  <si>
    <t>lino lada 2,5kg</t>
  </si>
  <si>
    <t>lino pillows 700g</t>
  </si>
  <si>
    <t>27.</t>
  </si>
  <si>
    <t>kompot 3kg</t>
  </si>
  <si>
    <t>28.</t>
  </si>
  <si>
    <t>bananko 30g</t>
  </si>
  <si>
    <t>29.</t>
  </si>
  <si>
    <t>čokoladna tortica 25g</t>
  </si>
  <si>
    <t>30.</t>
  </si>
  <si>
    <t>mond 40g</t>
  </si>
  <si>
    <t>U______________ dana_________________202__.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</si>
</sst>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0.000"/>
    <numFmt numFmtId="165" formatCode="_-* #,##0_?_._-;\-* #,##0_?_._-;_-* &quot;-&quot;_?_._-;_-@_-"/>
    <numFmt numFmtId="166" formatCode="_-* #,##0.00_?_._-;\-* #,##0.00_?_._-;_-* &quot;-&quot;??_?_._-;_-@_-"/>
    <numFmt numFmtId="167" formatCode="&quot;R$&quot;\ #,##0.00_);[Red]\(&quot;R$&quot;\ #,##0.00\)"/>
    <numFmt numFmtId="168" formatCode="_(&quot;R$&quot;\ * #,##0_);_(&quot;R$&quot;\ * \(#,##0\);_(&quot;R$&quot;\ * &quot;-&quot;_);_(@_)"/>
    <numFmt numFmtId="169" formatCode="_(&quot;R$&quot;\ * #,##0.00_);_(&quot;R$&quot;\ * \(#,##0.00\);_(&quot;R$&quot;\ * &quot;-&quot;??_);_(@_)"/>
    <numFmt numFmtId="170" formatCode="#,##0&quot;R$&quot;_);\(#,##0&quot;R$&quot;\)"/>
    <numFmt numFmtId="171" formatCode="#,##0&quot;R$&quot;_);[Red]\(#,##0&quot;R$&quot;\)"/>
    <numFmt numFmtId="172" formatCode="&quot;$&quot;\ #,##0_);[Red]\(&quot;$&quot;\ #,##0\)"/>
    <numFmt numFmtId="173" formatCode="#,##0.00\ _k_n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yr"/>
      <charset val="204"/>
    </font>
    <font>
      <b/>
      <i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color indexed="8"/>
      <name val="Arial"/>
      <family val="2"/>
    </font>
    <font>
      <sz val="12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rgb="FF231F20"/>
      <name val="Arial"/>
      <family val="2"/>
      <charset val="238"/>
    </font>
    <font>
      <sz val="10"/>
      <color rgb="FF231F2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1" fontId="0" fillId="0" borderId="0" applyFill="0"/>
    <xf numFmtId="0" fontId="4" fillId="0" borderId="0" applyFill="0" applyBorder="0" applyAlignment="0"/>
    <xf numFmtId="0" fontId="4" fillId="0" borderId="0" applyFill="0" applyBorder="0" applyAlignment="0"/>
    <xf numFmtId="164" fontId="4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4" fontId="7" fillId="0" borderId="0" applyFill="0" applyBorder="0" applyAlignment="0"/>
    <xf numFmtId="38" fontId="5" fillId="0" borderId="1">
      <alignment vertical="center"/>
    </xf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3" fillId="0" borderId="0">
      <alignment horizontal="center"/>
    </xf>
    <xf numFmtId="0" fontId="15" fillId="0" borderId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>
      <alignment horizontal="center"/>
    </xf>
    <xf numFmtId="0" fontId="1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6" fillId="0" borderId="0"/>
    <xf numFmtId="168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/>
    <xf numFmtId="49" fontId="7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0" fontId="3" fillId="0" borderId="0"/>
    <xf numFmtId="0" fontId="3" fillId="0" borderId="0">
      <alignment horizontal="center" textRotation="90"/>
    </xf>
  </cellStyleXfs>
  <cellXfs count="38">
    <xf numFmtId="1" fontId="0" fillId="0" borderId="0" xfId="0"/>
    <xf numFmtId="1" fontId="2" fillId="0" borderId="0" xfId="0" applyFont="1"/>
    <xf numFmtId="1" fontId="0" fillId="0" borderId="0" xfId="0" applyAlignment="1">
      <alignment horizontal="center"/>
    </xf>
    <xf numFmtId="1" fontId="0" fillId="0" borderId="0" xfId="0" applyAlignment="1">
      <alignment horizontal="left"/>
    </xf>
    <xf numFmtId="1" fontId="19" fillId="0" borderId="0" xfId="0" applyFont="1"/>
    <xf numFmtId="1" fontId="19" fillId="0" borderId="0" xfId="0" applyFont="1" applyAlignment="1">
      <alignment horizontal="center"/>
    </xf>
    <xf numFmtId="1" fontId="0" fillId="4" borderId="4" xfId="0" applyFill="1" applyBorder="1" applyAlignment="1">
      <alignment horizontal="center"/>
    </xf>
    <xf numFmtId="1" fontId="18" fillId="3" borderId="4" xfId="0" applyFont="1" applyFill="1" applyBorder="1" applyAlignment="1">
      <alignment horizontal="center" vertical="center"/>
    </xf>
    <xf numFmtId="1" fontId="20" fillId="2" borderId="4" xfId="0" applyFont="1" applyFill="1" applyBorder="1" applyAlignment="1">
      <alignment horizontal="center"/>
    </xf>
    <xf numFmtId="1" fontId="13" fillId="4" borderId="4" xfId="0" applyFont="1" applyFill="1" applyBorder="1" applyAlignment="1">
      <alignment horizontal="center" vertical="center"/>
    </xf>
    <xf numFmtId="1" fontId="0" fillId="0" borderId="0" xfId="0" applyAlignment="1">
      <alignment vertical="center"/>
    </xf>
    <xf numFmtId="1" fontId="13" fillId="4" borderId="4" xfId="0" applyFont="1" applyFill="1" applyBorder="1" applyAlignment="1">
      <alignment horizontal="center" vertical="center" wrapText="1"/>
    </xf>
    <xf numFmtId="1" fontId="21" fillId="0" borderId="0" xfId="0" applyFont="1"/>
    <xf numFmtId="1" fontId="22" fillId="0" borderId="0" xfId="0" applyFont="1"/>
    <xf numFmtId="1" fontId="24" fillId="0" borderId="0" xfId="0" applyFont="1" applyFill="1" applyAlignment="1">
      <alignment horizontal="left" vertical="justify"/>
    </xf>
    <xf numFmtId="1" fontId="21" fillId="0" borderId="5" xfId="0" applyFont="1" applyBorder="1"/>
    <xf numFmtId="173" fontId="0" fillId="0" borderId="4" xfId="0" applyNumberFormat="1" applyBorder="1" applyAlignment="1">
      <alignment horizontal="right"/>
    </xf>
    <xf numFmtId="1" fontId="1" fillId="0" borderId="0" xfId="0" applyFont="1" applyAlignment="1"/>
    <xf numFmtId="1" fontId="0" fillId="0" borderId="0" xfId="0" applyAlignment="1"/>
    <xf numFmtId="1" fontId="1" fillId="0" borderId="0" xfId="0" applyFont="1" applyAlignment="1">
      <alignment horizontal="left" wrapText="1"/>
    </xf>
    <xf numFmtId="1" fontId="17" fillId="2" borderId="4" xfId="0" applyFont="1" applyFill="1" applyBorder="1" applyAlignment="1">
      <alignment horizontal="center"/>
    </xf>
    <xf numFmtId="1" fontId="25" fillId="0" borderId="4" xfId="0" applyFont="1" applyBorder="1" applyAlignment="1">
      <alignment wrapText="1"/>
    </xf>
    <xf numFmtId="1" fontId="25" fillId="0" borderId="4" xfId="0" applyFont="1" applyBorder="1"/>
    <xf numFmtId="1" fontId="6" fillId="0" borderId="0" xfId="0" applyFont="1"/>
    <xf numFmtId="1" fontId="13" fillId="0" borderId="0" xfId="0" applyFont="1"/>
    <xf numFmtId="1" fontId="13" fillId="4" borderId="4" xfId="0" applyFont="1" applyFill="1" applyBorder="1" applyAlignment="1">
      <alignment horizontal="right"/>
    </xf>
    <xf numFmtId="173" fontId="13" fillId="4" borderId="4" xfId="0" applyNumberFormat="1" applyFont="1" applyFill="1" applyBorder="1" applyAlignment="1"/>
    <xf numFmtId="2" fontId="13" fillId="4" borderId="4" xfId="0" applyNumberFormat="1" applyFont="1" applyFill="1" applyBorder="1" applyAlignment="1">
      <alignment horizontal="right"/>
    </xf>
    <xf numFmtId="2" fontId="0" fillId="0" borderId="4" xfId="0" applyNumberFormat="1" applyBorder="1" applyAlignment="1">
      <alignment horizontal="right"/>
    </xf>
    <xf numFmtId="1" fontId="16" fillId="0" borderId="0" xfId="0" applyFont="1" applyAlignment="1">
      <alignment horizontal="left"/>
    </xf>
    <xf numFmtId="1" fontId="1" fillId="0" borderId="0" xfId="0" applyFont="1" applyAlignment="1">
      <alignment horizontal="left" wrapText="1"/>
    </xf>
    <xf numFmtId="1" fontId="1" fillId="0" borderId="5" xfId="0" applyFont="1" applyBorder="1" applyAlignment="1">
      <alignment horizontal="left"/>
    </xf>
    <xf numFmtId="1" fontId="19" fillId="0" borderId="5" xfId="0" applyFont="1" applyBorder="1" applyAlignment="1">
      <alignment horizontal="center"/>
    </xf>
    <xf numFmtId="1" fontId="6" fillId="0" borderId="6" xfId="0" applyFont="1" applyBorder="1" applyAlignment="1">
      <alignment horizontal="center"/>
    </xf>
    <xf numFmtId="1" fontId="6" fillId="0" borderId="0" xfId="0" applyFont="1" applyBorder="1" applyAlignment="1">
      <alignment horizontal="right" vertical="top" wrapText="1"/>
    </xf>
    <xf numFmtId="1" fontId="8" fillId="0" borderId="0" xfId="0" applyFont="1" applyAlignment="1">
      <alignment horizontal="center" vertical="center"/>
    </xf>
    <xf numFmtId="1" fontId="23" fillId="0" borderId="0" xfId="0" applyFont="1" applyFill="1" applyAlignment="1">
      <alignment horizontal="left" vertical="justify"/>
    </xf>
    <xf numFmtId="1" fontId="26" fillId="0" borderId="0" xfId="0" applyFont="1" applyAlignment="1">
      <alignment horizontal="left"/>
    </xf>
  </cellXfs>
  <cellStyles count="53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Flag" xfId="18"/>
    <cellStyle name="Header1" xfId="19"/>
    <cellStyle name="Header2" xfId="20"/>
    <cellStyle name="Heading1" xfId="21"/>
    <cellStyle name="Heading2" xfId="22"/>
    <cellStyle name="Heading3" xfId="23"/>
    <cellStyle name="Heading4" xfId="24"/>
    <cellStyle name="Heading5" xfId="25"/>
    <cellStyle name="Heading6" xfId="26"/>
    <cellStyle name="Horizontal" xfId="27"/>
    <cellStyle name="Îáu÷íué_23_1 " xfId="28"/>
    <cellStyle name="Link Currency (0)" xfId="29"/>
    <cellStyle name="Link Currency (2)" xfId="30"/>
    <cellStyle name="Link Units (0)" xfId="31"/>
    <cellStyle name="Link Units (1)" xfId="32"/>
    <cellStyle name="Link Units (2)" xfId="33"/>
    <cellStyle name="Matrix" xfId="34"/>
    <cellStyle name="Normal 11" xfId="35"/>
    <cellStyle name="Normalno" xfId="0" builtinId="0"/>
    <cellStyle name="Ôeíaínîâué [0]_laroux" xfId="36"/>
    <cellStyle name="Ôeíaínîâué_laroux" xfId="37"/>
    <cellStyle name="Option" xfId="38"/>
    <cellStyle name="OptionHeading" xfId="39"/>
    <cellStyle name="Percent [0]" xfId="40"/>
    <cellStyle name="Percent [00]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Price" xfId="47"/>
    <cellStyle name="Text Indent A" xfId="48"/>
    <cellStyle name="Text Indent B" xfId="49"/>
    <cellStyle name="Text Indent C" xfId="50"/>
    <cellStyle name="Unit" xfId="51"/>
    <cellStyle name="Vertical" xfId="5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showGridLines="0" showRowColHeaders="0" showZeros="0" showOutlineSymbols="0" topLeftCell="B24833" zoomScaleSheetLayoutView="4"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54"/>
  <sheetViews>
    <sheetView tabSelected="1" topLeftCell="A28" zoomScale="120" zoomScaleNormal="120" workbookViewId="0">
      <selection activeCell="M37" sqref="M37"/>
    </sheetView>
  </sheetViews>
  <sheetFormatPr defaultRowHeight="12.75" x14ac:dyDescent="0.2"/>
  <cols>
    <col min="1" max="1" width="4" style="2" customWidth="1"/>
    <col min="2" max="2" width="52.7109375" style="1" customWidth="1"/>
    <col min="3" max="3" width="8.5703125" style="1" customWidth="1"/>
    <col min="4" max="4" width="11.7109375" customWidth="1"/>
    <col min="5" max="5" width="11.140625" customWidth="1"/>
  </cols>
  <sheetData>
    <row r="1" spans="1:5" ht="15" customHeight="1" x14ac:dyDescent="0.2">
      <c r="A1" s="29"/>
      <c r="B1" s="29"/>
      <c r="E1" s="24" t="s">
        <v>10</v>
      </c>
    </row>
    <row r="2" spans="1:5" x14ac:dyDescent="0.2">
      <c r="A2" s="3"/>
      <c r="B2" s="3"/>
    </row>
    <row r="3" spans="1:5" ht="15.75" customHeight="1" x14ac:dyDescent="0.2">
      <c r="A3" s="17" t="s">
        <v>11</v>
      </c>
      <c r="B3" s="18"/>
    </row>
    <row r="4" spans="1:5" x14ac:dyDescent="0.2">
      <c r="A4" s="30" t="s">
        <v>30</v>
      </c>
      <c r="B4" s="30"/>
      <c r="C4" s="30"/>
      <c r="D4" s="30"/>
      <c r="E4" s="30"/>
    </row>
    <row r="5" spans="1:5" ht="7.5" customHeight="1" x14ac:dyDescent="0.2">
      <c r="A5" s="30"/>
      <c r="B5" s="30"/>
      <c r="C5" s="30"/>
      <c r="D5" s="30"/>
      <c r="E5" s="30"/>
    </row>
    <row r="6" spans="1:5" x14ac:dyDescent="0.2">
      <c r="A6" s="19"/>
      <c r="B6" s="19"/>
      <c r="C6" s="19"/>
      <c r="D6" s="19"/>
      <c r="E6" s="19"/>
    </row>
    <row r="7" spans="1:5" ht="15" customHeight="1" x14ac:dyDescent="0.2">
      <c r="A7" s="31" t="s">
        <v>12</v>
      </c>
      <c r="B7" s="31"/>
      <c r="C7" s="31"/>
      <c r="D7" s="31"/>
      <c r="E7" s="31"/>
    </row>
    <row r="9" spans="1:5" ht="21" customHeight="1" x14ac:dyDescent="0.2">
      <c r="A9" s="35" t="s">
        <v>1</v>
      </c>
      <c r="B9" s="35"/>
      <c r="C9" s="35"/>
      <c r="D9" s="35"/>
      <c r="E9" s="35"/>
    </row>
    <row r="10" spans="1:5" s="10" customFormat="1" ht="30" customHeight="1" x14ac:dyDescent="0.2">
      <c r="A10" s="7" t="s">
        <v>0</v>
      </c>
      <c r="B10" s="7" t="s">
        <v>13</v>
      </c>
      <c r="C10" s="9" t="s">
        <v>21</v>
      </c>
      <c r="D10" s="11" t="s">
        <v>4</v>
      </c>
      <c r="E10" s="11" t="s">
        <v>9</v>
      </c>
    </row>
    <row r="11" spans="1:5" ht="24.95" customHeight="1" x14ac:dyDescent="0.2">
      <c r="A11" s="20" t="s">
        <v>3</v>
      </c>
      <c r="B11" s="21" t="s">
        <v>41</v>
      </c>
      <c r="C11" s="8">
        <v>50</v>
      </c>
      <c r="D11" s="16"/>
      <c r="E11" s="28">
        <f t="shared" ref="E11:E40" si="0">C11*D11</f>
        <v>0</v>
      </c>
    </row>
    <row r="12" spans="1:5" ht="24.95" customHeight="1" x14ac:dyDescent="0.2">
      <c r="A12" s="20" t="s">
        <v>6</v>
      </c>
      <c r="B12" s="22" t="s">
        <v>39</v>
      </c>
      <c r="C12" s="8">
        <v>20</v>
      </c>
      <c r="D12" s="16"/>
      <c r="E12" s="28">
        <f t="shared" si="0"/>
        <v>0</v>
      </c>
    </row>
    <row r="13" spans="1:5" ht="24.95" customHeight="1" x14ac:dyDescent="0.2">
      <c r="A13" s="20" t="s">
        <v>14</v>
      </c>
      <c r="B13" s="21" t="s">
        <v>40</v>
      </c>
      <c r="C13" s="8">
        <v>50</v>
      </c>
      <c r="D13" s="16"/>
      <c r="E13" s="28">
        <f t="shared" si="0"/>
        <v>0</v>
      </c>
    </row>
    <row r="14" spans="1:5" ht="24.95" customHeight="1" x14ac:dyDescent="0.2">
      <c r="A14" s="20" t="s">
        <v>15</v>
      </c>
      <c r="B14" s="22" t="s">
        <v>42</v>
      </c>
      <c r="C14" s="8">
        <v>70</v>
      </c>
      <c r="D14" s="16"/>
      <c r="E14" s="28">
        <f t="shared" si="0"/>
        <v>0</v>
      </c>
    </row>
    <row r="15" spans="1:5" ht="24.95" customHeight="1" x14ac:dyDescent="0.2">
      <c r="A15" s="20" t="s">
        <v>16</v>
      </c>
      <c r="B15" s="22" t="s">
        <v>43</v>
      </c>
      <c r="C15" s="8">
        <v>40</v>
      </c>
      <c r="D15" s="16"/>
      <c r="E15" s="28">
        <f t="shared" si="0"/>
        <v>0</v>
      </c>
    </row>
    <row r="16" spans="1:5" ht="24.95" customHeight="1" x14ac:dyDescent="0.2">
      <c r="A16" s="20" t="s">
        <v>17</v>
      </c>
      <c r="B16" s="22" t="s">
        <v>44</v>
      </c>
      <c r="C16" s="8">
        <v>300</v>
      </c>
      <c r="D16" s="16"/>
      <c r="E16" s="28">
        <f t="shared" si="0"/>
        <v>0</v>
      </c>
    </row>
    <row r="17" spans="1:5" ht="24.95" customHeight="1" x14ac:dyDescent="0.2">
      <c r="A17" s="20" t="s">
        <v>22</v>
      </c>
      <c r="B17" s="22" t="s">
        <v>45</v>
      </c>
      <c r="C17" s="8">
        <v>30</v>
      </c>
      <c r="D17" s="16"/>
      <c r="E17" s="28">
        <f t="shared" si="0"/>
        <v>0</v>
      </c>
    </row>
    <row r="18" spans="1:5" ht="24.95" customHeight="1" x14ac:dyDescent="0.2">
      <c r="A18" s="20" t="s">
        <v>23</v>
      </c>
      <c r="B18" s="22" t="s">
        <v>46</v>
      </c>
      <c r="C18" s="8">
        <v>5</v>
      </c>
      <c r="D18" s="16"/>
      <c r="E18" s="28">
        <f t="shared" si="0"/>
        <v>0</v>
      </c>
    </row>
    <row r="19" spans="1:5" ht="24.95" customHeight="1" x14ac:dyDescent="0.2">
      <c r="A19" s="20" t="s">
        <v>24</v>
      </c>
      <c r="B19" s="22" t="s">
        <v>47</v>
      </c>
      <c r="C19" s="8">
        <v>170</v>
      </c>
      <c r="D19" s="16"/>
      <c r="E19" s="28">
        <f t="shared" si="0"/>
        <v>0</v>
      </c>
    </row>
    <row r="20" spans="1:5" ht="24.95" customHeight="1" x14ac:dyDescent="0.2">
      <c r="A20" s="20" t="s">
        <v>25</v>
      </c>
      <c r="B20" s="22" t="s">
        <v>48</v>
      </c>
      <c r="C20" s="8">
        <v>10</v>
      </c>
      <c r="D20" s="16"/>
      <c r="E20" s="28">
        <f t="shared" si="0"/>
        <v>0</v>
      </c>
    </row>
    <row r="21" spans="1:5" ht="24.95" customHeight="1" x14ac:dyDescent="0.2">
      <c r="A21" s="20" t="s">
        <v>26</v>
      </c>
      <c r="B21" s="22" t="s">
        <v>49</v>
      </c>
      <c r="C21" s="8">
        <v>20</v>
      </c>
      <c r="D21" s="16"/>
      <c r="E21" s="28">
        <f t="shared" si="0"/>
        <v>0</v>
      </c>
    </row>
    <row r="22" spans="1:5" ht="24.95" customHeight="1" x14ac:dyDescent="0.2">
      <c r="A22" s="20" t="s">
        <v>27</v>
      </c>
      <c r="B22" s="22" t="s">
        <v>50</v>
      </c>
      <c r="C22" s="8">
        <v>30</v>
      </c>
      <c r="D22" s="16"/>
      <c r="E22" s="28">
        <f t="shared" si="0"/>
        <v>0</v>
      </c>
    </row>
    <row r="23" spans="1:5" ht="24.95" customHeight="1" x14ac:dyDescent="0.2">
      <c r="A23" s="20" t="s">
        <v>28</v>
      </c>
      <c r="B23" s="22" t="s">
        <v>51</v>
      </c>
      <c r="C23" s="8">
        <v>30</v>
      </c>
      <c r="D23" s="16"/>
      <c r="E23" s="28">
        <f t="shared" si="0"/>
        <v>0</v>
      </c>
    </row>
    <row r="24" spans="1:5" ht="24.95" customHeight="1" x14ac:dyDescent="0.2">
      <c r="A24" s="20" t="s">
        <v>29</v>
      </c>
      <c r="B24" s="22" t="s">
        <v>52</v>
      </c>
      <c r="C24" s="8">
        <v>20</v>
      </c>
      <c r="D24" s="16"/>
      <c r="E24" s="28">
        <f t="shared" si="0"/>
        <v>0</v>
      </c>
    </row>
    <row r="25" spans="1:5" ht="24.95" customHeight="1" x14ac:dyDescent="0.2">
      <c r="A25" s="20" t="s">
        <v>31</v>
      </c>
      <c r="B25" s="22" t="s">
        <v>53</v>
      </c>
      <c r="C25" s="8">
        <v>80</v>
      </c>
      <c r="D25" s="16"/>
      <c r="E25" s="28">
        <f t="shared" si="0"/>
        <v>0</v>
      </c>
    </row>
    <row r="26" spans="1:5" ht="24.95" customHeight="1" x14ac:dyDescent="0.2">
      <c r="A26" s="20" t="s">
        <v>32</v>
      </c>
      <c r="B26" s="22" t="s">
        <v>54</v>
      </c>
      <c r="C26" s="8">
        <v>100</v>
      </c>
      <c r="D26" s="16"/>
      <c r="E26" s="28">
        <f t="shared" si="0"/>
        <v>0</v>
      </c>
    </row>
    <row r="27" spans="1:5" ht="24.95" customHeight="1" x14ac:dyDescent="0.2">
      <c r="A27" s="20" t="s">
        <v>33</v>
      </c>
      <c r="B27" s="22" t="s">
        <v>55</v>
      </c>
      <c r="C27" s="8">
        <v>50</v>
      </c>
      <c r="D27" s="16"/>
      <c r="E27" s="28">
        <f t="shared" si="0"/>
        <v>0</v>
      </c>
    </row>
    <row r="28" spans="1:5" ht="24.95" customHeight="1" x14ac:dyDescent="0.2">
      <c r="A28" s="20" t="s">
        <v>34</v>
      </c>
      <c r="B28" s="22" t="s">
        <v>56</v>
      </c>
      <c r="C28" s="8">
        <v>100</v>
      </c>
      <c r="D28" s="16"/>
      <c r="E28" s="28">
        <f t="shared" si="0"/>
        <v>0</v>
      </c>
    </row>
    <row r="29" spans="1:5" ht="24.95" customHeight="1" x14ac:dyDescent="0.2">
      <c r="A29" s="20" t="s">
        <v>35</v>
      </c>
      <c r="B29" s="22" t="s">
        <v>57</v>
      </c>
      <c r="C29" s="8">
        <v>30</v>
      </c>
      <c r="D29" s="16"/>
      <c r="E29" s="28">
        <f t="shared" si="0"/>
        <v>0</v>
      </c>
    </row>
    <row r="30" spans="1:5" ht="24.95" customHeight="1" x14ac:dyDescent="0.2">
      <c r="A30" s="20" t="s">
        <v>36</v>
      </c>
      <c r="B30" s="22" t="s">
        <v>58</v>
      </c>
      <c r="C30" s="8">
        <v>30</v>
      </c>
      <c r="D30" s="16"/>
      <c r="E30" s="28">
        <f t="shared" si="0"/>
        <v>0</v>
      </c>
    </row>
    <row r="31" spans="1:5" ht="24.95" customHeight="1" x14ac:dyDescent="0.2">
      <c r="A31" s="20" t="s">
        <v>37</v>
      </c>
      <c r="B31" s="22" t="s">
        <v>59</v>
      </c>
      <c r="C31" s="8">
        <v>20</v>
      </c>
      <c r="D31" s="16"/>
      <c r="E31" s="28">
        <f t="shared" si="0"/>
        <v>0</v>
      </c>
    </row>
    <row r="32" spans="1:5" ht="24.95" customHeight="1" x14ac:dyDescent="0.2">
      <c r="A32" s="20" t="s">
        <v>38</v>
      </c>
      <c r="B32" s="22" t="s">
        <v>60</v>
      </c>
      <c r="C32" s="8">
        <v>2</v>
      </c>
      <c r="D32" s="16"/>
      <c r="E32" s="28">
        <f t="shared" si="0"/>
        <v>0</v>
      </c>
    </row>
    <row r="33" spans="1:5" ht="24.95" customHeight="1" x14ac:dyDescent="0.2">
      <c r="A33" s="20" t="s">
        <v>61</v>
      </c>
      <c r="B33" s="22" t="s">
        <v>65</v>
      </c>
      <c r="C33" s="8">
        <v>20</v>
      </c>
      <c r="D33" s="16"/>
      <c r="E33" s="28">
        <f t="shared" si="0"/>
        <v>0</v>
      </c>
    </row>
    <row r="34" spans="1:5" ht="24.95" customHeight="1" x14ac:dyDescent="0.2">
      <c r="A34" s="20" t="s">
        <v>62</v>
      </c>
      <c r="B34" s="22" t="s">
        <v>66</v>
      </c>
      <c r="C34" s="8">
        <v>10</v>
      </c>
      <c r="D34" s="16"/>
      <c r="E34" s="28">
        <f t="shared" si="0"/>
        <v>0</v>
      </c>
    </row>
    <row r="35" spans="1:5" ht="24.95" customHeight="1" x14ac:dyDescent="0.2">
      <c r="A35" s="20" t="s">
        <v>63</v>
      </c>
      <c r="B35" s="22" t="s">
        <v>67</v>
      </c>
      <c r="C35" s="8">
        <v>5</v>
      </c>
      <c r="D35" s="16"/>
      <c r="E35" s="28">
        <f t="shared" si="0"/>
        <v>0</v>
      </c>
    </row>
    <row r="36" spans="1:5" ht="24.95" customHeight="1" x14ac:dyDescent="0.2">
      <c r="A36" s="20" t="s">
        <v>64</v>
      </c>
      <c r="B36" s="22" t="s">
        <v>68</v>
      </c>
      <c r="C36" s="8">
        <v>50</v>
      </c>
      <c r="D36" s="16"/>
      <c r="E36" s="28">
        <f t="shared" si="0"/>
        <v>0</v>
      </c>
    </row>
    <row r="37" spans="1:5" ht="24.95" customHeight="1" x14ac:dyDescent="0.2">
      <c r="A37" s="20" t="s">
        <v>69</v>
      </c>
      <c r="B37" s="22" t="s">
        <v>70</v>
      </c>
      <c r="C37" s="8">
        <v>3</v>
      </c>
      <c r="D37" s="16"/>
      <c r="E37" s="28">
        <f t="shared" si="0"/>
        <v>0</v>
      </c>
    </row>
    <row r="38" spans="1:5" ht="24.95" customHeight="1" x14ac:dyDescent="0.2">
      <c r="A38" s="20" t="s">
        <v>71</v>
      </c>
      <c r="B38" s="22" t="s">
        <v>72</v>
      </c>
      <c r="C38" s="8">
        <v>3000</v>
      </c>
      <c r="D38" s="16"/>
      <c r="E38" s="28">
        <f t="shared" si="0"/>
        <v>0</v>
      </c>
    </row>
    <row r="39" spans="1:5" ht="24.95" customHeight="1" x14ac:dyDescent="0.2">
      <c r="A39" s="20" t="s">
        <v>73</v>
      </c>
      <c r="B39" s="22" t="s">
        <v>74</v>
      </c>
      <c r="C39" s="8">
        <v>3000</v>
      </c>
      <c r="D39" s="16"/>
      <c r="E39" s="28">
        <f t="shared" si="0"/>
        <v>0</v>
      </c>
    </row>
    <row r="40" spans="1:5" ht="24.95" customHeight="1" x14ac:dyDescent="0.2">
      <c r="A40" s="20" t="s">
        <v>75</v>
      </c>
      <c r="B40" s="22" t="s">
        <v>76</v>
      </c>
      <c r="C40" s="8">
        <v>650</v>
      </c>
      <c r="D40" s="16"/>
      <c r="E40" s="28">
        <f t="shared" si="0"/>
        <v>0</v>
      </c>
    </row>
    <row r="41" spans="1:5" ht="24.95" customHeight="1" x14ac:dyDescent="0.2">
      <c r="A41" s="20"/>
      <c r="B41" s="21"/>
      <c r="C41" s="8"/>
      <c r="D41" s="16"/>
      <c r="E41" s="16"/>
    </row>
    <row r="42" spans="1:5" ht="20.100000000000001" customHeight="1" x14ac:dyDescent="0.2">
      <c r="A42" s="6"/>
      <c r="B42" s="25" t="s">
        <v>8</v>
      </c>
      <c r="C42" s="26"/>
      <c r="D42" s="26"/>
      <c r="E42" s="27">
        <f>SUM(E11:E41)</f>
        <v>0</v>
      </c>
    </row>
    <row r="43" spans="1:5" ht="20.100000000000001" customHeight="1" x14ac:dyDescent="0.2">
      <c r="A43" s="6"/>
      <c r="B43" s="25" t="s">
        <v>7</v>
      </c>
      <c r="C43" s="26"/>
      <c r="D43" s="26"/>
      <c r="E43" s="27"/>
    </row>
    <row r="44" spans="1:5" ht="20.100000000000001" customHeight="1" x14ac:dyDescent="0.2">
      <c r="A44" s="6"/>
      <c r="B44" s="25" t="s">
        <v>20</v>
      </c>
      <c r="C44" s="26"/>
      <c r="D44" s="26"/>
      <c r="E44" s="27"/>
    </row>
    <row r="45" spans="1:5" ht="20.100000000000001" customHeight="1" x14ac:dyDescent="0.2">
      <c r="A45" s="6"/>
      <c r="B45" s="25" t="s">
        <v>2</v>
      </c>
      <c r="C45" s="26"/>
      <c r="D45" s="26"/>
      <c r="E45" s="27">
        <f>SUM(E42:E44)</f>
        <v>0</v>
      </c>
    </row>
    <row r="48" spans="1:5" ht="15.6" customHeight="1" x14ac:dyDescent="0.2">
      <c r="A48" s="13"/>
      <c r="B48" s="36" t="s">
        <v>77</v>
      </c>
      <c r="C48" s="36"/>
      <c r="D48" s="36"/>
      <c r="E48" s="36"/>
    </row>
    <row r="49" spans="1:5" x14ac:dyDescent="0.2">
      <c r="A49" s="13"/>
      <c r="B49" s="14"/>
      <c r="C49" s="14"/>
      <c r="D49" s="14"/>
      <c r="E49" s="14"/>
    </row>
    <row r="50" spans="1:5" s="23" customFormat="1" ht="15.75" customHeight="1" x14ac:dyDescent="0.2">
      <c r="A50" s="37" t="s">
        <v>5</v>
      </c>
      <c r="B50" s="37"/>
      <c r="C50" s="37"/>
      <c r="D50" s="37"/>
      <c r="E50" s="37"/>
    </row>
    <row r="51" spans="1:5" ht="32.25" customHeight="1" x14ac:dyDescent="0.2">
      <c r="A51" s="12"/>
      <c r="B51" s="12"/>
      <c r="C51" s="15"/>
      <c r="D51" s="15"/>
      <c r="E51" s="15"/>
    </row>
    <row r="52" spans="1:5" ht="33" customHeight="1" x14ac:dyDescent="0.2">
      <c r="A52" s="12"/>
      <c r="B52" s="34" t="s">
        <v>19</v>
      </c>
      <c r="C52" s="34"/>
      <c r="D52" s="34"/>
      <c r="E52" s="34"/>
    </row>
    <row r="53" spans="1:5" ht="13.5" customHeight="1" x14ac:dyDescent="0.25">
      <c r="A53" s="4"/>
      <c r="B53" s="5"/>
      <c r="C53" s="32"/>
      <c r="D53" s="32"/>
      <c r="E53" s="32"/>
    </row>
    <row r="54" spans="1:5" x14ac:dyDescent="0.2">
      <c r="C54" s="33" t="s">
        <v>18</v>
      </c>
      <c r="D54" s="33"/>
      <c r="E54" s="33"/>
    </row>
  </sheetData>
  <mergeCells count="9">
    <mergeCell ref="A1:B1"/>
    <mergeCell ref="A4:E5"/>
    <mergeCell ref="A7:E7"/>
    <mergeCell ref="C53:E53"/>
    <mergeCell ref="C54:E54"/>
    <mergeCell ref="B52:E52"/>
    <mergeCell ref="A9:E9"/>
    <mergeCell ref="B48:E48"/>
    <mergeCell ref="A50:E50"/>
  </mergeCells>
  <phoneticPr fontId="6" type="noConversion"/>
  <printOptions horizontalCentered="1"/>
  <pageMargins left="0.19685039370078741" right="0.19685039370078741" top="0.39370078740157483" bottom="0.31496062992125984" header="0.31496062992125984" footer="0.23622047244094491"/>
  <pageSetup paperSize="9" orientation="portrait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Biserka</dc:creator>
  <cp:lastModifiedBy>Greta</cp:lastModifiedBy>
  <cp:lastPrinted>2025-12-05T12:59:19Z</cp:lastPrinted>
  <dcterms:created xsi:type="dcterms:W3CDTF">1999-02-02T09:56:20Z</dcterms:created>
  <dcterms:modified xsi:type="dcterms:W3CDTF">2025-12-22T08:47:05Z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482E5234">
    <vt:lpwstr/>
  </property>
  <property fmtid="{D5CDD505-2E9C-101B-9397-08002B2CF9AE}" pid="21" name="IVID54CA1065">
    <vt:lpwstr/>
  </property>
  <property fmtid="{D5CDD505-2E9C-101B-9397-08002B2CF9AE}" pid="22" name="IVIDD0D7432D">
    <vt:lpwstr/>
  </property>
  <property fmtid="{D5CDD505-2E9C-101B-9397-08002B2CF9AE}" pid="23" name="IVIDC83F20E2">
    <vt:lpwstr/>
  </property>
  <property fmtid="{D5CDD505-2E9C-101B-9397-08002B2CF9AE}" pid="24" name="IVID3000000">
    <vt:lpwstr/>
  </property>
  <property fmtid="{D5CDD505-2E9C-101B-9397-08002B2CF9AE}" pid="25" name="IVID242B1BF9">
    <vt:lpwstr/>
  </property>
  <property fmtid="{D5CDD505-2E9C-101B-9397-08002B2CF9AE}" pid="26" name="IVID276417D7">
    <vt:lpwstr/>
  </property>
  <property fmtid="{D5CDD505-2E9C-101B-9397-08002B2CF9AE}" pid="27" name="IVID213A15D8">
    <vt:lpwstr/>
  </property>
  <property fmtid="{D5CDD505-2E9C-101B-9397-08002B2CF9AE}" pid="28" name="IVID216313F1">
    <vt:lpwstr/>
  </property>
</Properties>
</file>